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Hybrid powertrain &amp; systems" sheetId="1" r:id="rId1"/>
    <sheet name="Chassis &amp; dimensions" sheetId="2" r:id="rId2"/>
    <sheet name="Segment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<sst xmlns="http://schemas.openxmlformats.org/spreadsheetml/2006/main" count="161" uniqueCount="160">
  <si>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TOYOTA HIGHLANDER HYBRID – TECHNICKÉ ÚDAJE (1/3)</t>
  </si>
  <si>
    <t>MOTOR</t>
  </si>
  <si>
    <t>2.5 HYBRID</t>
  </si>
  <si>
    <t>Kódové označení motoru</t>
  </si>
  <si>
    <t>A25A-FXS</t>
  </si>
  <si>
    <t>Typ</t>
  </si>
  <si>
    <t>Řadový čtyřválec</t>
  </si>
  <si>
    <t>Typ paliva</t>
  </si>
  <si>
    <t>Bezolovnatý benzín, nejm. 91 oktanů</t>
  </si>
  <si>
    <t>Ventilové ústrojí</t>
  </si>
  <si>
    <t>eDOHC 16v 
systém VVT-iE (sání) a VVT-i (výfuk)</t>
  </si>
  <si>
    <t>Palivová soustava</t>
  </si>
  <si>
    <t>D-4S (kombinace přímého a nepřímého vstřikování paliva)</t>
  </si>
  <si>
    <t>Turbodmychadlo</t>
  </si>
  <si>
    <t>-</t>
  </si>
  <si>
    <r>
      <t>Zdvihový objem (cm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</si>
  <si>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t>Vrtání x zdvih (mm)</t>
  </si>
  <si>
    <t>87,5 x 103,48</t>
  </si>
  <si>
    <t>Kompresní poměr (:1)</t>
  </si>
  <si>
    <t>14,0 : 1</t>
  </si>
  <si>
    <t>Max. výkon (k / kW), samotný spalovací motor</t>
  </si>
  <si>
    <t>190 / 140</t>
  </si>
  <si>
    <t>Poznámka: Převod kW na k (DIN)</t>
  </si>
  <si>
    <t>Max. systémový výkon (k / kW)</t>
  </si>
  <si>
    <t>248 / 182*</t>
  </si>
  <si>
    <t>182  x 1,36 =</t>
  </si>
  <si>
    <t>Max. točivý moment (Nm při ot/min), samotný spalovací motor</t>
  </si>
  <si>
    <t>239 při 4300–4500</t>
  </si>
  <si>
    <t>SYSTÉM HYBRIDNÍHO POHONU</t>
  </si>
  <si>
    <t>Typ</t>
  </si>
  <si>
    <t>Nikl-Metal-Hydrid</t>
  </si>
  <si>
    <t>Jmenovité napětí (V)</t>
  </si>
  <si>
    <t>Kapacita baterie (Ah)</t>
  </si>
  <si>
    <t>Typ motorgenerátoru</t>
  </si>
  <si>
    <t>Synchronní motor s permanentním magnetem</t>
  </si>
  <si>
    <t>Max. výkon elektromotoru vpředu/vzadu (kW)</t>
  </si>
  <si>
    <t>134 / 40</t>
  </si>
  <si>
    <t>Max. točivý moment elektromotoru vpředu/vzadu (Nm)</t>
  </si>
  <si>
    <t>270 / 121</t>
  </si>
  <si>
    <t>Emisní norma</t>
  </si>
  <si>
    <t>Euro 6d RDE 2</t>
  </si>
  <si>
    <t xml:space="preserve"> </t>
  </si>
  <si>
    <t>PŘEVODOVKA</t>
  </si>
  <si>
    <t>Typ</t>
  </si>
  <si>
    <t>Planetové soukolí</t>
  </si>
  <si>
    <t>Převodový poměr diferenciálu (:1)</t>
  </si>
  <si>
    <t>JÍZDNÍ VÝKONY</t>
  </si>
  <si>
    <t>Nejvyšší rychlost (km/h)</t>
  </si>
  <si>
    <r>
      <t xml:space="preserve">0 </t>
    </r>
    <r>
      <rPr>
        <sz val="12"/>
        <color indexed="8"/>
        <rFont val="Calibri"/>
        <family val="2"/>
      </rPr>
      <t>– 100 km/h (s)</t>
    </r>
  </si>
  <si>
    <t>SPOTŘEBA PALIVA (podle emisního cyklu WLTP)</t>
  </si>
  <si>
    <t>Kombinovaná (l/100 km)</t>
  </si>
  <si>
    <t>6,6 – 7,1</t>
  </si>
  <si>
    <t>Objem palivové nádrže (l)</t>
  </si>
  <si>
    <t>EMISE CO2 (podle emisního cyklu WLTP)</t>
  </si>
  <si>
    <t>Kombinované (g/km)</t>
  </si>
  <si>
    <t>149 – 161</t>
  </si>
  <si>
    <t>BRZDOVÁ SOUSTAVA</t>
  </si>
  <si>
    <t>Typ brzd vpředu/vzadu</t>
  </si>
  <si>
    <t>SOUSTAVA ŘÍZENÍ</t>
  </si>
  <si>
    <t>Typ řízení</t>
  </si>
  <si>
    <t>Hřebenové</t>
  </si>
  <si>
    <t>Typ posilovače</t>
  </si>
  <si>
    <t>Elektrický</t>
  </si>
  <si>
    <t>Počet otáček volantu</t>
  </si>
  <si>
    <r>
      <t xml:space="preserve">Min. poloměr otáčení </t>
    </r>
    <r>
      <rPr>
        <sz val="12"/>
        <color indexed="8"/>
        <rFont val="Calibri"/>
        <family val="2"/>
      </rPr>
      <t>– stopový (m)</t>
    </r>
  </si>
  <si>
    <r>
      <t xml:space="preserve">Min. poloměr otáčení </t>
    </r>
    <r>
      <rPr>
        <sz val="12"/>
        <color indexed="8"/>
        <rFont val="Calibri"/>
        <family val="2"/>
      </rPr>
      <t>– obrysový (m)</t>
    </r>
  </si>
  <si>
    <t>Poznámka: změny některých údajů v závislosti na konkrétním trhu vyhrazeny</t>
  </si>
  <si>
    <t>*180 kW pro Ukrajinu (jiné oktanové číslo)</t>
  </si>
  <si>
    <t>TOYOTA HIGHLANDER HYBRID – TECHNICKÉ ÚDAJE (2/3)</t>
  </si>
  <si>
    <t>PODVOZEK</t>
  </si>
  <si>
    <t>Zavěšení předních kol</t>
  </si>
  <si>
    <t>Vzpěry McPherson</t>
  </si>
  <si>
    <t xml:space="preserve">Zavěšení zadních kol </t>
  </si>
  <si>
    <t>Dvojitá lichoběžníková ramena</t>
  </si>
  <si>
    <t xml:space="preserve">Pneumatiky </t>
  </si>
  <si>
    <t>235/65 R18 106V
235/55 R20 102V</t>
  </si>
  <si>
    <t>Kola</t>
  </si>
  <si>
    <t>8.0J x 18 - 8.0J x 20</t>
  </si>
  <si>
    <t>VNĚJŠÍ ROZMĚRY (mm)</t>
  </si>
  <si>
    <t>Celková délka</t>
  </si>
  <si>
    <t>Celková šířka (po sklopení zrcátek)</t>
  </si>
  <si>
    <t>Celková výška</t>
  </si>
  <si>
    <t>Výška (s otevřenou výklopnou zádí)</t>
  </si>
  <si>
    <t xml:space="preserve">Rozvor </t>
  </si>
  <si>
    <t xml:space="preserve">Rozchod kol vpředu </t>
  </si>
  <si>
    <t xml:space="preserve">Rozchod kol vzadu </t>
  </si>
  <si>
    <t>Převis vpředu</t>
  </si>
  <si>
    <t>celk. hmotnost vozidla</t>
  </si>
  <si>
    <t>Převis vzadu</t>
  </si>
  <si>
    <t>celk. hmotnost vozidla</t>
  </si>
  <si>
    <t>Nájezdový úhel vpředu (stupně)</t>
  </si>
  <si>
    <t>Nájezdový úhel vzadu (stupně)</t>
  </si>
  <si>
    <t>Přejezdový úhel (stupně)</t>
  </si>
  <si>
    <t>Světlá výška</t>
  </si>
  <si>
    <t>Brodivost</t>
  </si>
  <si>
    <t>Součinitel aerodynamického odporu Cd</t>
  </si>
  <si>
    <t>N/A</t>
  </si>
  <si>
    <t>ROZMĚRY INTERIÉRU  (mm)</t>
  </si>
  <si>
    <t>Délka</t>
  </si>
  <si>
    <t>Šířka (přední sedadla / 2. řada / 3. řada)</t>
  </si>
  <si>
    <t>1499 / 1484 / 1398</t>
  </si>
  <si>
    <t>Výška (bez panoram. střechy / s panoram. střechou)</t>
  </si>
  <si>
    <t>1212 / 1190</t>
  </si>
  <si>
    <t>Počet míst</t>
  </si>
  <si>
    <t>Vertikální prostornost 1. řada / 2. řada / 3. řada (standardně)</t>
  </si>
  <si>
    <t>1046,8 / 1001,2 / 918,0</t>
  </si>
  <si>
    <t>SAE H61, 63</t>
  </si>
  <si>
    <t>Vertikální prostornost 1. řada / 2. řada / 3. řada (se střešním oknem)</t>
  </si>
  <si>
    <t>1005,5 / 1001,2 / 918,0</t>
  </si>
  <si>
    <t>SAE H61, 63</t>
  </si>
  <si>
    <t>Vertikální prostornost 1. řada / 2. řada / 3. řada (s panoram. střechou)</t>
  </si>
  <si>
    <t>1006,4 / 944,6 / 918,0</t>
  </si>
  <si>
    <t>Rozestup mezi předními a zadními pasažéry</t>
  </si>
  <si>
    <t>1020 / 705</t>
  </si>
  <si>
    <t>ROZMĚRY ZAVAZADLOVÉHO PROSTORU, 7míst. uspořádání (mm)</t>
  </si>
  <si>
    <t>Délka</t>
  </si>
  <si>
    <t>Šířka</t>
  </si>
  <si>
    <t>Výška (mezi podlahou a horní hranou zadních sedadel)</t>
  </si>
  <si>
    <t>Výška (mezi podlahou a střechou)</t>
  </si>
  <si>
    <t>OBJEM ZAVAZADLOVÉHO PROSTORU (litry) – VDA</t>
  </si>
  <si>
    <t xml:space="preserve">Prostor pod podlahou zavazadelníku </t>
  </si>
  <si>
    <t>podle VDA</t>
  </si>
  <si>
    <t>Po kryt zavazadelníku</t>
  </si>
  <si>
    <t>7míst. uspořádání (vč. prostoru pod podlahou)</t>
  </si>
  <si>
    <t>podle VDA</t>
  </si>
  <si>
    <t>5míst. uspořádání (posuvná lavice zcela vzadu, vč. prostoru pod podlahou)</t>
  </si>
  <si>
    <t>podle VDA</t>
  </si>
  <si>
    <t>5míst. uspořádání (posuvná lavice v prostřední pozici, vč. prostoru pod podlahou)</t>
  </si>
  <si>
    <t>podle VDA</t>
  </si>
  <si>
    <t>2míst. uspořádání (vč. prostoru pod podlahou)</t>
  </si>
  <si>
    <t>podle VDA</t>
  </si>
  <si>
    <t>Po střechu</t>
  </si>
  <si>
    <t>7míst. uspořádání + prostor pod podlahou</t>
  </si>
  <si>
    <t>podle VDA</t>
  </si>
  <si>
    <t>5míst. uspořádání + prostor pod podlahou</t>
  </si>
  <si>
    <t>podle VDA</t>
  </si>
  <si>
    <t>2míst. uspořádání + prostor pod podlahou</t>
  </si>
  <si>
    <t>podle VDA</t>
  </si>
  <si>
    <t>HMOTNOST (kg)</t>
  </si>
  <si>
    <t xml:space="preserve">                                       max.</t>
  </si>
  <si>
    <t>Celková hmotnost vozidla</t>
  </si>
  <si>
    <t>Zatížitelnost nápravy                 vpředu</t>
  </si>
  <si>
    <t>Poznámka: změny některých údajů v závislosti na konkrétním trhu vyhrazeny</t>
  </si>
  <si>
    <t>TOYOTA HIGHLANDER HYBRID – KONKURENTI NA TRHU (3/3)</t>
  </si>
  <si>
    <t>VNĚJŠÍ ROZMĚRY</t>
  </si>
  <si>
    <t>Toyota Highlander</t>
  </si>
  <si>
    <t>Ford Explorer</t>
  </si>
  <si>
    <t>Hyundai Santa Fe</t>
  </si>
  <si>
    <t>Jeep Grand Cherokee</t>
  </si>
  <si>
    <t>Kia Sorento</t>
  </si>
  <si>
    <t>VW Touareg</t>
  </si>
  <si>
    <t>Celková délka (mm)</t>
  </si>
  <si>
    <t>Celková šířka (mm)</t>
  </si>
  <si>
    <t>Celková výška (mm)</t>
  </si>
  <si>
    <t>Rozvor (mm)</t>
  </si>
  <si>
    <t>Kotouče s vnitřním chlazením, plovoucí třmeny, 
dvoupístkové / jednopístkové</t>
  </si>
  <si>
    <t xml:space="preserve">Pohotovostní hmotnost  min. </t>
  </si>
  <si>
    <t xml:space="preserve">                                                   vzadu</t>
  </si>
  <si>
    <t>Max. hmotnost přívěsu              brzděného</t>
  </si>
  <si>
    <t xml:space="preserve">                                                   nebrzděného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</si>
</sst>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€&quot;\ #,##0;&quot;€&quot;\ \-#,##0"/>
    <numFmt numFmtId="187" formatCode="&quot;€&quot;\ #,##0;[Red]&quot;€&quot;\ \-#,##0"/>
    <numFmt numFmtId="188" formatCode="&quot;€&quot;\ #,##0.00;&quot;€&quot;\ \-#,##0.00"/>
    <numFmt numFmtId="189" formatCode="&quot;€&quot;\ #,##0.00;[Red]&quot;€&quot;\ \-#,##0.00"/>
    <numFmt numFmtId="190" formatCode="_ &quot;€&quot;\ * #,##0_ ;_ &quot;€&quot;\ * \-#,##0_ ;_ &quot;€&quot;\ * &quot;-&quot;_ ;_ @_ "/>
    <numFmt numFmtId="191" formatCode="_ * #,##0_ ;_ * \-#,##0_ ;_ * &quot;-&quot;_ ;_ @_ "/>
    <numFmt numFmtId="192" formatCode="_ &quot;€&quot;\ * #,##0.00_ ;_ &quot;€&quot;\ * \-#,##0.00_ ;_ &quot;€&quot;\ * &quot;-&quot;??_ ;_ @_ "/>
    <numFmt numFmtId="193" formatCode="_ * #,##0.00_ ;_ * \-#,##0.00_ ;_ * &quot;-&quot;??_ ;_ @_ "/>
    <numFmt numFmtId="194" formatCode="0.000"/>
    <numFmt numFmtId="195" formatCode="#,##0.000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93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5" applyNumberFormat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32" borderId="7" applyNumberFormat="0" applyFont="0" applyAlignment="0" applyProtection="0"/>
    <xf numFmtId="0" fontId="54" fillId="27" borderId="8" applyNumberFormat="0" applyAlignment="0" applyProtection="0"/>
    <xf numFmtId="9" fontId="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center" vertical="center"/>
    </xf>
    <xf numFmtId="201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3" fontId="16" fillId="0" borderId="17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8" fillId="0" borderId="0" xfId="0" applyFont="1" applyAlignment="1" quotePrefix="1">
      <alignment horizontal="right" vertical="center"/>
    </xf>
    <xf numFmtId="0" fontId="18" fillId="0" borderId="0" xfId="0" applyFont="1" applyAlignment="1">
      <alignment/>
    </xf>
    <xf numFmtId="0" fontId="19" fillId="33" borderId="18" xfId="0" applyFont="1" applyFill="1" applyBorder="1" applyAlignment="1">
      <alignment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0" fontId="5" fillId="0" borderId="14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17" fillId="33" borderId="14" xfId="0" applyFont="1" applyFill="1" applyBorder="1" applyAlignment="1">
      <alignment horizontal="left"/>
    </xf>
    <xf numFmtId="0" fontId="17" fillId="33" borderId="16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view="pageBreakPreview" zoomScaleSheetLayoutView="100" zoomScalePageLayoutView="79" workbookViewId="0" topLeftCell="A1">
      <selection activeCell="B44" sqref="B44"/>
    </sheetView>
  </sheetViews>
  <sheetFormatPr defaultColWidth="11.00390625" defaultRowHeight="15.75"/>
  <cols>
    <col min="1" max="1" width="52.625" style="3" customWidth="1"/>
    <col min="2" max="2" width="50.375" style="8" customWidth="1"/>
    <col min="3" max="3" width="4.00390625" style="1" customWidth="1"/>
    <col min="4" max="4" width="11.75390625" style="1" customWidth="1"/>
    <col min="5" max="5" width="6.75390625" style="1" customWidth="1"/>
    <col min="6" max="16384" width="11.00390625" style="2" customWidth="1"/>
  </cols>
  <sheetData>
    <row r="1" spans="1:2" ht="27" thickBot="1">
      <c r="A1" s="74" t="s">
        <v>0</v>
      </c>
      <c r="B1" s="75"/>
    </row>
    <row r="3" ht="15" customHeight="1"/>
    <row r="4" spans="1:2" ht="18" customHeight="1">
      <c r="A4" s="47" t="s">
        <v>1</v>
      </c>
      <c r="B4" s="48" t="s">
        <v>2</v>
      </c>
    </row>
    <row r="5" spans="1:2" ht="15.75">
      <c r="A5" s="5" t="s">
        <v>3</v>
      </c>
      <c r="B5" s="6" t="s">
        <v>4</v>
      </c>
    </row>
    <row r="6" spans="1:2" ht="15.75">
      <c r="A6" s="5" t="s">
        <v>5</v>
      </c>
      <c r="B6" s="6" t="s">
        <v>6</v>
      </c>
    </row>
    <row r="7" spans="1:2" ht="15.75">
      <c r="A7" s="5" t="s">
        <v>7</v>
      </c>
      <c r="B7" s="6" t="s">
        <v>8</v>
      </c>
    </row>
    <row r="8" spans="1:2" ht="15.75">
      <c r="A8" s="18" t="s">
        <v>9</v>
      </c>
      <c r="B8" s="73" t="s">
        <v>10</v>
      </c>
    </row>
    <row r="9" spans="1:2" ht="15.75">
      <c r="A9" s="30"/>
      <c r="B9" s="73"/>
    </row>
    <row r="10" spans="1:2" ht="15.75">
      <c r="A10" s="5" t="s">
        <v>11</v>
      </c>
      <c r="B10" s="6" t="s">
        <v>12</v>
      </c>
    </row>
    <row r="11" spans="1:2" ht="15.75">
      <c r="A11" s="5" t="s">
        <v>13</v>
      </c>
      <c r="B11" s="6" t="s">
        <v>14</v>
      </c>
    </row>
    <row r="12" spans="1:2" ht="18">
      <c r="A12" s="5" t="s">
        <v>15</v>
      </c>
      <c r="B12" s="12">
        <v>2487</v>
      </c>
    </row>
    <row r="13" spans="1:2" ht="15.75">
      <c r="A13" s="5" t="s">
        <v>16</v>
      </c>
      <c r="B13" s="6" t="s">
        <v>17</v>
      </c>
    </row>
    <row r="14" spans="1:2" ht="15.75">
      <c r="A14" s="18" t="s">
        <v>18</v>
      </c>
      <c r="B14" s="33" t="s">
        <v>19</v>
      </c>
    </row>
    <row r="15" spans="1:5" ht="15.75">
      <c r="A15" s="31" t="s">
        <v>20</v>
      </c>
      <c r="B15" s="6" t="s">
        <v>21</v>
      </c>
      <c r="D15" s="55" t="s">
        <v>22</v>
      </c>
      <c r="E15" s="60"/>
    </row>
    <row r="16" spans="1:5" ht="15.75">
      <c r="A16" s="31" t="s">
        <v>23</v>
      </c>
      <c r="B16" s="6" t="s">
        <v>24</v>
      </c>
      <c r="D16" s="61" t="s">
        <v>25</v>
      </c>
      <c r="E16" s="60">
        <f>182*1.36</f>
        <v>247.52</v>
      </c>
    </row>
    <row r="17" spans="1:5" ht="31.5">
      <c r="A17" s="31" t="s">
        <v>26</v>
      </c>
      <c r="B17" s="6" t="s">
        <v>27</v>
      </c>
      <c r="D17" s="60"/>
      <c r="E17" s="62">
        <f>182*1.36</f>
        <v>247.52</v>
      </c>
    </row>
    <row r="18" spans="1:2" ht="15.75">
      <c r="A18" s="35"/>
      <c r="B18" s="36"/>
    </row>
    <row r="19" spans="1:2" ht="18.75">
      <c r="A19" s="47" t="s">
        <v>28</v>
      </c>
      <c r="B19" s="37"/>
    </row>
    <row r="20" spans="1:2" ht="15.75">
      <c r="A20" s="5" t="s">
        <v>29</v>
      </c>
      <c r="B20" s="6" t="s">
        <v>30</v>
      </c>
    </row>
    <row r="21" spans="1:2" ht="15.75">
      <c r="A21" s="30" t="s">
        <v>31</v>
      </c>
      <c r="B21" s="34">
        <v>288</v>
      </c>
    </row>
    <row r="22" spans="1:2" ht="15.75">
      <c r="A22" s="5" t="s">
        <v>32</v>
      </c>
      <c r="B22" s="21">
        <v>6.5</v>
      </c>
    </row>
    <row r="23" spans="1:2" ht="15.75">
      <c r="A23" s="5" t="s">
        <v>33</v>
      </c>
      <c r="B23" s="21" t="s">
        <v>34</v>
      </c>
    </row>
    <row r="24" spans="1:2" ht="15.75">
      <c r="A24" s="43" t="s">
        <v>35</v>
      </c>
      <c r="B24" s="64" t="s">
        <v>36</v>
      </c>
    </row>
    <row r="25" spans="1:2" ht="15.75">
      <c r="A25" s="43" t="s">
        <v>37</v>
      </c>
      <c r="B25" s="64" t="s">
        <v>38</v>
      </c>
    </row>
    <row r="26" spans="1:2" ht="15.75">
      <c r="A26" s="5" t="s">
        <v>39</v>
      </c>
      <c r="B26" s="6" t="s">
        <v>40</v>
      </c>
    </row>
    <row r="27" ht="15.75">
      <c r="C27" s="1" t="s">
        <v>41</v>
      </c>
    </row>
    <row r="28" spans="1:2" ht="18.75">
      <c r="A28" s="47" t="s">
        <v>42</v>
      </c>
      <c r="B28" s="26"/>
    </row>
    <row r="29" spans="1:2" ht="15.75">
      <c r="A29" s="5" t="s">
        <v>43</v>
      </c>
      <c r="B29" s="6" t="s">
        <v>44</v>
      </c>
    </row>
    <row r="30" spans="1:2" ht="15.75">
      <c r="A30" s="5" t="s">
        <v>45</v>
      </c>
      <c r="B30" s="6">
        <v>3.638</v>
      </c>
    </row>
    <row r="32" spans="1:2" ht="18.75">
      <c r="A32" s="47" t="s">
        <v>46</v>
      </c>
      <c r="B32" s="26"/>
    </row>
    <row r="33" spans="1:2" ht="15.75">
      <c r="A33" s="5" t="s">
        <v>47</v>
      </c>
      <c r="B33" s="6">
        <v>180</v>
      </c>
    </row>
    <row r="34" spans="1:2" ht="15.75">
      <c r="A34" s="5" t="s">
        <v>48</v>
      </c>
      <c r="B34" s="6">
        <v>8.3</v>
      </c>
    </row>
    <row r="36" spans="1:2" ht="18.75">
      <c r="A36" s="47" t="s">
        <v>49</v>
      </c>
      <c r="B36" s="26"/>
    </row>
    <row r="37" spans="1:2" ht="15.75">
      <c r="A37" s="5" t="s">
        <v>50</v>
      </c>
      <c r="B37" s="21" t="s">
        <v>51</v>
      </c>
    </row>
    <row r="38" spans="1:2" ht="15.75">
      <c r="A38" s="5" t="s">
        <v>52</v>
      </c>
      <c r="B38" s="6">
        <v>65</v>
      </c>
    </row>
    <row r="40" spans="1:2" ht="18.75">
      <c r="A40" s="47" t="s">
        <v>53</v>
      </c>
      <c r="B40" s="26"/>
    </row>
    <row r="41" spans="1:2" ht="15.75">
      <c r="A41" s="5" t="s">
        <v>54</v>
      </c>
      <c r="B41" s="21" t="s">
        <v>55</v>
      </c>
    </row>
    <row r="42" spans="1:2" ht="15.75">
      <c r="A42" s="4"/>
      <c r="B42" s="9"/>
    </row>
    <row r="43" spans="1:2" ht="18.75">
      <c r="A43" s="47" t="s">
        <v>56</v>
      </c>
      <c r="B43" s="26"/>
    </row>
    <row r="44" spans="1:5" ht="31.5">
      <c r="A44" s="5" t="s">
        <v>57</v>
      </c>
      <c r="B44" s="71" t="s">
        <v>155</v>
      </c>
      <c r="C44" s="2"/>
      <c r="D44" s="2"/>
      <c r="E44" s="2"/>
    </row>
    <row r="45" spans="3:5" ht="15.75">
      <c r="C45" s="2"/>
      <c r="D45" s="2"/>
      <c r="E45" s="2"/>
    </row>
    <row r="46" spans="1:5" ht="18.75">
      <c r="A46" s="47" t="s">
        <v>58</v>
      </c>
      <c r="B46" s="26"/>
      <c r="C46" s="2"/>
      <c r="D46" s="2"/>
      <c r="E46" s="2"/>
    </row>
    <row r="47" spans="1:5" ht="15.75">
      <c r="A47" s="39" t="s">
        <v>59</v>
      </c>
      <c r="B47" s="38" t="s">
        <v>60</v>
      </c>
      <c r="C47" s="2"/>
      <c r="D47" s="2"/>
      <c r="E47" s="2"/>
    </row>
    <row r="48" spans="1:5" ht="15.75">
      <c r="A48" s="39" t="s">
        <v>61</v>
      </c>
      <c r="B48" s="6" t="s">
        <v>62</v>
      </c>
      <c r="C48" s="2"/>
      <c r="D48" s="2"/>
      <c r="E48" s="2"/>
    </row>
    <row r="49" spans="1:5" ht="15.75">
      <c r="A49" s="39" t="s">
        <v>63</v>
      </c>
      <c r="B49" s="6">
        <v>2.83</v>
      </c>
      <c r="C49" s="2"/>
      <c r="D49" s="2"/>
      <c r="E49" s="2"/>
    </row>
    <row r="50" spans="1:5" ht="15.75">
      <c r="A50" s="5" t="s">
        <v>64</v>
      </c>
      <c r="B50" s="6">
        <v>5.7</v>
      </c>
      <c r="C50" s="2"/>
      <c r="D50" s="2"/>
      <c r="E50" s="2"/>
    </row>
    <row r="51" spans="1:5" ht="15" customHeight="1">
      <c r="A51" s="5" t="s">
        <v>65</v>
      </c>
      <c r="B51" s="6">
        <v>6.2</v>
      </c>
      <c r="C51" s="2"/>
      <c r="D51" s="2"/>
      <c r="E51" s="2"/>
    </row>
    <row r="52" spans="1:5" ht="15.75">
      <c r="A52" s="1"/>
      <c r="B52" s="10"/>
      <c r="C52" s="2"/>
      <c r="D52" s="2"/>
      <c r="E52" s="2"/>
    </row>
    <row r="53" spans="1:5" ht="15.75">
      <c r="A53" s="29" t="s">
        <v>66</v>
      </c>
      <c r="B53" s="65" t="s">
        <v>67</v>
      </c>
      <c r="C53" s="2"/>
      <c r="D53" s="2"/>
      <c r="E53" s="2"/>
    </row>
    <row r="54" spans="2:5" ht="15.75">
      <c r="B54" s="10"/>
      <c r="C54" s="2"/>
      <c r="D54" s="2"/>
      <c r="E54" s="2"/>
    </row>
    <row r="55" spans="1:5" ht="15.75">
      <c r="A55" s="1"/>
      <c r="B55" s="10"/>
      <c r="C55" s="2"/>
      <c r="D55" s="2"/>
      <c r="E55" s="2"/>
    </row>
    <row r="56" spans="1:5" ht="15.75">
      <c r="A56" s="1"/>
      <c r="B56" s="10"/>
      <c r="C56" s="2"/>
      <c r="D56" s="2"/>
      <c r="E56" s="2"/>
    </row>
    <row r="57" spans="1:5" ht="15.75">
      <c r="A57" s="1"/>
      <c r="B57" s="10"/>
      <c r="C57" s="2"/>
      <c r="D57" s="2"/>
      <c r="E57" s="2"/>
    </row>
    <row r="58" spans="1:5" ht="15.75">
      <c r="A58" s="1"/>
      <c r="B58" s="10"/>
      <c r="C58" s="2"/>
      <c r="D58" s="2"/>
      <c r="E58" s="2"/>
    </row>
    <row r="59" spans="1:5" ht="15.75">
      <c r="A59" s="1"/>
      <c r="B59" s="10"/>
      <c r="C59" s="2"/>
      <c r="D59" s="2"/>
      <c r="E59" s="2"/>
    </row>
    <row r="60" spans="1:5" ht="15.75">
      <c r="A60" s="1"/>
      <c r="B60" s="10"/>
      <c r="C60" s="2"/>
      <c r="D60" s="2"/>
      <c r="E60" s="2"/>
    </row>
    <row r="61" spans="1:5" ht="15.75">
      <c r="A61" s="1"/>
      <c r="B61" s="10"/>
      <c r="C61" s="2"/>
      <c r="D61" s="2"/>
      <c r="E61" s="2"/>
    </row>
    <row r="62" spans="1:5" ht="15.75">
      <c r="A62" s="1"/>
      <c r="D62" s="2"/>
      <c r="E62" s="2"/>
    </row>
    <row r="63" spans="1:5" ht="15.75">
      <c r="A63" s="1"/>
      <c r="D63" s="2"/>
      <c r="E63" s="2"/>
    </row>
    <row r="64" spans="1:5" ht="15.75">
      <c r="A64" s="1"/>
      <c r="D64" s="2"/>
      <c r="E64" s="2"/>
    </row>
    <row r="65" spans="1:5" ht="15.75">
      <c r="A65" s="1"/>
      <c r="D65" s="2"/>
      <c r="E65" s="2"/>
    </row>
    <row r="66" spans="1:5" ht="15.75">
      <c r="A66" s="1"/>
      <c r="D66" s="2"/>
      <c r="E66" s="2"/>
    </row>
    <row r="67" spans="1:5" ht="15.75">
      <c r="A67" s="1"/>
      <c r="D67" s="2"/>
      <c r="E67" s="2"/>
    </row>
    <row r="68" spans="1:5" ht="15.75">
      <c r="A68" s="1"/>
      <c r="D68" s="2"/>
      <c r="E68" s="2"/>
    </row>
    <row r="69" spans="1:5" ht="15.75">
      <c r="A69" s="1"/>
      <c r="D69" s="2"/>
      <c r="E69" s="2"/>
    </row>
    <row r="70" spans="1:5" ht="15.75">
      <c r="A70" s="1"/>
      <c r="D70" s="2"/>
      <c r="E70" s="2"/>
    </row>
    <row r="71" spans="1:5" ht="15.75">
      <c r="A71" s="1"/>
      <c r="D71" s="2"/>
      <c r="E71" s="2"/>
    </row>
    <row r="72" spans="1:5" ht="15.75">
      <c r="A72" s="1"/>
      <c r="D72" s="2"/>
      <c r="E72" s="2"/>
    </row>
    <row r="73" spans="1:5" ht="15.75">
      <c r="A73" s="1"/>
      <c r="D73" s="2"/>
      <c r="E73" s="2"/>
    </row>
    <row r="74" spans="1:5" ht="15.75">
      <c r="A74" s="1"/>
      <c r="D74" s="2"/>
      <c r="E74" s="2"/>
    </row>
    <row r="75" spans="1:5" ht="15.75">
      <c r="A75" s="1"/>
      <c r="D75" s="2"/>
      <c r="E75" s="2"/>
    </row>
    <row r="76" spans="1:5" ht="15.75">
      <c r="A76" s="1"/>
      <c r="D76" s="2"/>
      <c r="E76" s="2"/>
    </row>
    <row r="77" spans="1:5" ht="15.75">
      <c r="A77" s="1"/>
      <c r="D77" s="2"/>
      <c r="E77" s="2"/>
    </row>
    <row r="78" spans="1:5" ht="15.75">
      <c r="A78" s="1"/>
      <c r="D78" s="2"/>
      <c r="E78" s="2"/>
    </row>
    <row r="79" spans="1:5" ht="15.75">
      <c r="A79" s="1"/>
      <c r="D79" s="2"/>
      <c r="E79" s="2"/>
    </row>
    <row r="80" spans="1:5" ht="15.75">
      <c r="A80" s="1"/>
      <c r="D80" s="2"/>
      <c r="E80" s="2"/>
    </row>
    <row r="81" spans="1:5" ht="15.75">
      <c r="A81" s="1"/>
      <c r="C81" s="2"/>
      <c r="D81" s="2"/>
      <c r="E81" s="2"/>
    </row>
    <row r="82" spans="1:5" ht="15.75">
      <c r="A82" s="1"/>
      <c r="C82" s="2"/>
      <c r="D82" s="2"/>
      <c r="E82" s="2"/>
    </row>
    <row r="83" spans="1:5" ht="15.75">
      <c r="A83" s="1"/>
      <c r="C83" s="2"/>
      <c r="D83" s="2"/>
      <c r="E83" s="2"/>
    </row>
    <row r="84" spans="1:5" ht="15.75">
      <c r="A84" s="1"/>
      <c r="C84" s="2"/>
      <c r="D84" s="2"/>
      <c r="E84" s="2"/>
    </row>
    <row r="85" spans="1:5" ht="15.75">
      <c r="A85" s="1"/>
      <c r="B85" s="10"/>
      <c r="C85" s="2"/>
      <c r="D85" s="2"/>
      <c r="E85" s="2"/>
    </row>
    <row r="86" spans="1:5" ht="15.75">
      <c r="A86" s="1"/>
      <c r="B86" s="10"/>
      <c r="C86" s="2"/>
      <c r="D86" s="2"/>
      <c r="E86" s="2"/>
    </row>
    <row r="87" spans="1:5" ht="15.75">
      <c r="A87" s="1"/>
      <c r="B87" s="10"/>
      <c r="C87" s="2"/>
      <c r="D87" s="2"/>
      <c r="E87" s="2"/>
    </row>
    <row r="88" spans="1:5" ht="15.75">
      <c r="A88" s="1"/>
      <c r="B88" s="10"/>
      <c r="C88" s="2"/>
      <c r="D88" s="2"/>
      <c r="E88" s="2"/>
    </row>
    <row r="89" spans="1:5" ht="15.75">
      <c r="A89" s="1"/>
      <c r="B89" s="10"/>
      <c r="C89" s="2"/>
      <c r="D89" s="2"/>
      <c r="E89" s="2"/>
    </row>
    <row r="90" spans="1:5" ht="15.75">
      <c r="A90" s="1"/>
      <c r="B90" s="10"/>
      <c r="C90" s="2"/>
      <c r="D90" s="2"/>
      <c r="E90" s="2"/>
    </row>
    <row r="91" spans="1:5" ht="15.75">
      <c r="A91" s="1"/>
      <c r="B91" s="10"/>
      <c r="C91" s="2"/>
      <c r="D91" s="2"/>
      <c r="E91" s="2"/>
    </row>
    <row r="92" spans="1:5" ht="15.75">
      <c r="A92" s="1"/>
      <c r="B92" s="10"/>
      <c r="C92" s="2"/>
      <c r="D92" s="2"/>
      <c r="E92" s="2"/>
    </row>
    <row r="93" spans="1:5" ht="15.75">
      <c r="A93" s="1"/>
      <c r="B93" s="10"/>
      <c r="C93" s="2"/>
      <c r="D93" s="2"/>
      <c r="E93" s="2"/>
    </row>
  </sheetData>
  <sheetProtection/>
  <mergeCells count="2">
    <mergeCell ref="B8:B9"/>
    <mergeCell ref="A1:B1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22">
      <selection activeCell="A58" sqref="A58"/>
    </sheetView>
  </sheetViews>
  <sheetFormatPr defaultColWidth="9.00390625" defaultRowHeight="15.75"/>
  <cols>
    <col min="1" max="1" width="68.25390625" style="0" customWidth="1"/>
    <col min="2" max="2" width="32.125" style="11" customWidth="1"/>
    <col min="3" max="3" width="8.125" style="53" bestFit="1" customWidth="1"/>
    <col min="4" max="4" width="5.00390625" style="0" bestFit="1" customWidth="1"/>
  </cols>
  <sheetData>
    <row r="1" spans="1:2" ht="27" thickBot="1">
      <c r="A1" s="74" t="s">
        <v>68</v>
      </c>
      <c r="B1" s="75"/>
    </row>
    <row r="4" spans="1:3" ht="15.75">
      <c r="A4" s="24" t="s">
        <v>69</v>
      </c>
      <c r="B4" s="25"/>
      <c r="C4" s="54"/>
    </row>
    <row r="5" spans="1:3" ht="15.75">
      <c r="A5" s="5" t="s">
        <v>70</v>
      </c>
      <c r="B5" s="6" t="s">
        <v>71</v>
      </c>
      <c r="C5" s="55"/>
    </row>
    <row r="6" spans="1:3" ht="15.75">
      <c r="A6" s="5" t="s">
        <v>72</v>
      </c>
      <c r="B6" s="21" t="s">
        <v>73</v>
      </c>
      <c r="C6" s="55"/>
    </row>
    <row r="7" spans="1:3" ht="31.5">
      <c r="A7" s="63" t="s">
        <v>74</v>
      </c>
      <c r="B7" s="32" t="s">
        <v>75</v>
      </c>
      <c r="C7" s="55"/>
    </row>
    <row r="8" spans="1:3" ht="15.75">
      <c r="A8" s="5" t="s">
        <v>76</v>
      </c>
      <c r="B8" s="27" t="s">
        <v>77</v>
      </c>
      <c r="C8" s="55"/>
    </row>
    <row r="9" spans="1:3" ht="15.75">
      <c r="A9" s="3"/>
      <c r="B9" s="8"/>
      <c r="C9" s="55"/>
    </row>
    <row r="10" spans="1:3" ht="15.75">
      <c r="A10" s="24" t="s">
        <v>78</v>
      </c>
      <c r="B10" s="25"/>
      <c r="C10" s="55"/>
    </row>
    <row r="11" spans="1:3" ht="15.75">
      <c r="A11" s="5" t="s">
        <v>79</v>
      </c>
      <c r="B11" s="12">
        <v>4966</v>
      </c>
      <c r="C11" s="54"/>
    </row>
    <row r="12" spans="1:3" ht="15.75">
      <c r="A12" s="5" t="s">
        <v>80</v>
      </c>
      <c r="B12" s="12">
        <v>1930</v>
      </c>
      <c r="C12" s="55"/>
    </row>
    <row r="13" spans="1:3" ht="15.75">
      <c r="A13" s="5" t="s">
        <v>81</v>
      </c>
      <c r="B13" s="12">
        <v>1755</v>
      </c>
      <c r="C13" s="55"/>
    </row>
    <row r="14" spans="1:3" ht="15.75">
      <c r="A14" s="5" t="s">
        <v>82</v>
      </c>
      <c r="B14" s="12">
        <v>1940</v>
      </c>
      <c r="C14" s="55"/>
    </row>
    <row r="15" spans="1:3" ht="15.75">
      <c r="A15" s="5" t="s">
        <v>83</v>
      </c>
      <c r="B15" s="12">
        <v>2850</v>
      </c>
      <c r="C15" s="55"/>
    </row>
    <row r="16" spans="1:3" ht="15.75">
      <c r="A16" s="5" t="s">
        <v>84</v>
      </c>
      <c r="B16" s="12">
        <v>1662</v>
      </c>
      <c r="C16" s="55"/>
    </row>
    <row r="17" spans="1:3" ht="15.75">
      <c r="A17" s="5" t="s">
        <v>85</v>
      </c>
      <c r="B17" s="12">
        <v>1690</v>
      </c>
      <c r="C17" s="55"/>
    </row>
    <row r="18" spans="1:3" ht="15.75">
      <c r="A18" s="5" t="s">
        <v>86</v>
      </c>
      <c r="B18" s="6">
        <v>988</v>
      </c>
      <c r="C18" s="56" t="s">
        <v>87</v>
      </c>
    </row>
    <row r="19" spans="1:3" ht="15.75">
      <c r="A19" s="5" t="s">
        <v>88</v>
      </c>
      <c r="B19" s="12">
        <v>1128</v>
      </c>
      <c r="C19" s="56" t="s">
        <v>89</v>
      </c>
    </row>
    <row r="20" spans="1:3" ht="15.75">
      <c r="A20" s="5" t="s">
        <v>90</v>
      </c>
      <c r="B20" s="6">
        <v>18.1</v>
      </c>
      <c r="C20" s="55"/>
    </row>
    <row r="21" spans="1:3" ht="15.75">
      <c r="A21" s="5" t="s">
        <v>91</v>
      </c>
      <c r="B21" s="6">
        <v>22.7</v>
      </c>
      <c r="C21" s="55"/>
    </row>
    <row r="22" spans="1:3" ht="15.75">
      <c r="A22" s="5" t="s">
        <v>92</v>
      </c>
      <c r="B22" s="6">
        <v>16.7</v>
      </c>
      <c r="C22" s="55"/>
    </row>
    <row r="23" spans="1:3" ht="15.75">
      <c r="A23" s="5" t="s">
        <v>93</v>
      </c>
      <c r="B23" s="6">
        <v>202</v>
      </c>
      <c r="C23" s="55"/>
    </row>
    <row r="24" spans="1:3" ht="15.75">
      <c r="A24" s="5" t="s">
        <v>94</v>
      </c>
      <c r="B24" s="6">
        <v>400</v>
      </c>
      <c r="C24" s="55"/>
    </row>
    <row r="25" spans="1:3" ht="15.75">
      <c r="A25" s="5" t="s">
        <v>95</v>
      </c>
      <c r="B25" s="21" t="s">
        <v>96</v>
      </c>
      <c r="C25" s="55"/>
    </row>
    <row r="26" spans="1:3" ht="15.75">
      <c r="A26" s="3"/>
      <c r="B26" s="8"/>
      <c r="C26" s="55"/>
    </row>
    <row r="27" spans="1:3" ht="15.75">
      <c r="A27" s="24" t="s">
        <v>97</v>
      </c>
      <c r="B27" s="25"/>
      <c r="C27" s="55"/>
    </row>
    <row r="28" spans="1:3" ht="15.75">
      <c r="A28" s="5" t="s">
        <v>98</v>
      </c>
      <c r="B28" s="12">
        <v>2548</v>
      </c>
      <c r="C28" s="55"/>
    </row>
    <row r="29" spans="1:5" ht="15.75">
      <c r="A29" s="5" t="s">
        <v>99</v>
      </c>
      <c r="B29" s="12" t="s">
        <v>100</v>
      </c>
      <c r="C29" s="55"/>
      <c r="E29" s="20"/>
    </row>
    <row r="30" spans="1:3" ht="15.75">
      <c r="A30" s="5" t="s">
        <v>101</v>
      </c>
      <c r="B30" s="12" t="s">
        <v>102</v>
      </c>
      <c r="C30" s="55"/>
    </row>
    <row r="31" spans="1:3" ht="15.75">
      <c r="A31" s="5" t="s">
        <v>103</v>
      </c>
      <c r="B31" s="12">
        <v>7</v>
      </c>
      <c r="C31" s="55"/>
    </row>
    <row r="32" spans="1:3" ht="15.75">
      <c r="A32" s="5" t="s">
        <v>104</v>
      </c>
      <c r="B32" s="49" t="s">
        <v>105</v>
      </c>
      <c r="C32" s="56" t="s">
        <v>106</v>
      </c>
    </row>
    <row r="33" spans="1:3" ht="15.75">
      <c r="A33" s="5" t="s">
        <v>107</v>
      </c>
      <c r="B33" s="49" t="s">
        <v>108</v>
      </c>
      <c r="C33" s="56" t="s">
        <v>109</v>
      </c>
    </row>
    <row r="34" spans="1:3" ht="15.75">
      <c r="A34" s="22" t="s">
        <v>110</v>
      </c>
      <c r="B34" s="72" t="s">
        <v>111</v>
      </c>
      <c r="C34" s="56" t="s">
        <v>106</v>
      </c>
    </row>
    <row r="35" spans="1:3" ht="15.75">
      <c r="A35" s="28" t="s">
        <v>112</v>
      </c>
      <c r="B35" s="7" t="s">
        <v>113</v>
      </c>
      <c r="C35" s="55"/>
    </row>
    <row r="36" spans="1:3" ht="15.75">
      <c r="A36" s="3"/>
      <c r="B36" s="8"/>
      <c r="C36" s="55"/>
    </row>
    <row r="37" spans="1:3" ht="15.75">
      <c r="A37" s="24" t="s">
        <v>114</v>
      </c>
      <c r="B37" s="25"/>
      <c r="C37" s="55"/>
    </row>
    <row r="38" spans="1:3" ht="15.75">
      <c r="A38" s="5" t="s">
        <v>115</v>
      </c>
      <c r="B38" s="12">
        <v>520</v>
      </c>
      <c r="C38" s="55"/>
    </row>
    <row r="39" spans="1:3" ht="15.75">
      <c r="A39" s="5" t="s">
        <v>116</v>
      </c>
      <c r="B39" s="12">
        <v>1138</v>
      </c>
      <c r="C39" s="55"/>
    </row>
    <row r="40" spans="1:3" ht="15.75">
      <c r="A40" s="5" t="s">
        <v>117</v>
      </c>
      <c r="B40" s="12">
        <v>458</v>
      </c>
      <c r="C40" s="55"/>
    </row>
    <row r="41" spans="1:3" ht="15.75">
      <c r="A41" s="5" t="s">
        <v>118</v>
      </c>
      <c r="B41" s="12">
        <v>800</v>
      </c>
      <c r="C41" s="55"/>
    </row>
    <row r="42" spans="1:3" ht="15.75">
      <c r="A42" s="3"/>
      <c r="B42" s="8"/>
      <c r="C42" s="55"/>
    </row>
    <row r="43" spans="1:3" ht="15.75">
      <c r="A43" s="23" t="s">
        <v>119</v>
      </c>
      <c r="B43" s="25"/>
      <c r="C43" s="55"/>
    </row>
    <row r="44" spans="1:13" s="50" customFormat="1" ht="15.75">
      <c r="A44" s="51" t="s">
        <v>120</v>
      </c>
      <c r="B44" s="52">
        <v>27</v>
      </c>
      <c r="C44" s="56" t="s">
        <v>121</v>
      </c>
      <c r="E44" s="44"/>
      <c r="F44" s="44"/>
      <c r="G44" s="44"/>
      <c r="H44" s="44"/>
      <c r="I44" s="44"/>
      <c r="J44" s="44"/>
      <c r="K44" s="44"/>
      <c r="L44" s="44"/>
      <c r="M44" s="44"/>
    </row>
    <row r="45" spans="1:13" s="50" customFormat="1" ht="24.75" customHeight="1">
      <c r="A45" s="76" t="s">
        <v>122</v>
      </c>
      <c r="B45" s="77"/>
      <c r="C45" s="53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5" customHeight="1">
      <c r="A46" s="2" t="s">
        <v>123</v>
      </c>
      <c r="B46" s="17">
        <v>268</v>
      </c>
      <c r="C46" s="56" t="s">
        <v>124</v>
      </c>
      <c r="E46" s="45"/>
      <c r="F46" s="46"/>
      <c r="G46" s="46"/>
      <c r="H46" s="46"/>
      <c r="I46" s="46"/>
      <c r="J46" s="46"/>
      <c r="K46" s="46"/>
      <c r="L46" s="46"/>
      <c r="M46" s="46"/>
    </row>
    <row r="47" spans="1:13" ht="15" customHeight="1">
      <c r="A47" s="14" t="s">
        <v>125</v>
      </c>
      <c r="B47" s="6">
        <v>579</v>
      </c>
      <c r="C47" s="56" t="s">
        <v>126</v>
      </c>
      <c r="E47" s="45"/>
      <c r="F47" s="46"/>
      <c r="G47" s="46"/>
      <c r="H47" s="46"/>
      <c r="I47" s="46"/>
      <c r="J47" s="46"/>
      <c r="K47" s="46"/>
      <c r="L47" s="46"/>
      <c r="M47" s="46"/>
    </row>
    <row r="48" spans="1:13" ht="15" customHeight="1">
      <c r="A48" s="14" t="s">
        <v>127</v>
      </c>
      <c r="B48" s="6">
        <v>658</v>
      </c>
      <c r="C48" s="56" t="s">
        <v>128</v>
      </c>
      <c r="E48" s="45"/>
      <c r="F48" s="46"/>
      <c r="G48" s="46"/>
      <c r="H48" s="46"/>
      <c r="I48" s="46"/>
      <c r="J48" s="46"/>
      <c r="K48" s="46"/>
      <c r="L48" s="46"/>
      <c r="M48" s="46"/>
    </row>
    <row r="49" spans="1:13" ht="15" customHeight="1">
      <c r="A49" s="18" t="s">
        <v>129</v>
      </c>
      <c r="B49" s="19">
        <v>1177</v>
      </c>
      <c r="C49" s="57" t="s">
        <v>130</v>
      </c>
      <c r="E49" s="45"/>
      <c r="F49" s="46"/>
      <c r="G49" s="46"/>
      <c r="H49" s="46"/>
      <c r="I49" s="46"/>
      <c r="J49" s="46"/>
      <c r="K49" s="46"/>
      <c r="L49" s="46"/>
      <c r="M49" s="46"/>
    </row>
    <row r="50" spans="1:3" s="15" customFormat="1" ht="15.75">
      <c r="A50" s="76" t="s">
        <v>131</v>
      </c>
      <c r="B50" s="77"/>
      <c r="C50" s="53"/>
    </row>
    <row r="51" spans="1:3" ht="15.75">
      <c r="A51" s="13" t="s">
        <v>132</v>
      </c>
      <c r="B51" s="6">
        <v>332</v>
      </c>
      <c r="C51" s="56" t="s">
        <v>133</v>
      </c>
    </row>
    <row r="52" spans="1:3" ht="15.75">
      <c r="A52" s="13" t="s">
        <v>134</v>
      </c>
      <c r="B52" s="6">
        <v>865</v>
      </c>
      <c r="C52" s="56" t="s">
        <v>135</v>
      </c>
    </row>
    <row r="53" spans="1:3" ht="15.75">
      <c r="A53" s="13" t="s">
        <v>136</v>
      </c>
      <c r="B53" s="6">
        <v>1909</v>
      </c>
      <c r="C53" s="56" t="s">
        <v>137</v>
      </c>
    </row>
    <row r="54" spans="1:3" ht="15.75">
      <c r="A54" s="4"/>
      <c r="B54" s="16"/>
      <c r="C54" s="55"/>
    </row>
    <row r="55" spans="1:3" ht="15.75">
      <c r="A55" s="24" t="s">
        <v>138</v>
      </c>
      <c r="B55" s="25"/>
      <c r="C55" s="58"/>
    </row>
    <row r="56" spans="1:3" ht="15.75">
      <c r="A56" s="18" t="s">
        <v>156</v>
      </c>
      <c r="B56" s="40">
        <v>2015</v>
      </c>
      <c r="C56" s="59"/>
    </row>
    <row r="57" spans="1:3" ht="15.75">
      <c r="A57" s="30" t="s">
        <v>139</v>
      </c>
      <c r="B57" s="17">
        <v>2130</v>
      </c>
      <c r="C57" s="59"/>
    </row>
    <row r="58" spans="1:3" ht="15.75">
      <c r="A58" s="5" t="s">
        <v>140</v>
      </c>
      <c r="B58" s="12">
        <v>2720</v>
      </c>
      <c r="C58" s="59"/>
    </row>
    <row r="59" spans="1:3" ht="15.75">
      <c r="A59" s="42" t="s">
        <v>141</v>
      </c>
      <c r="B59" s="40">
        <v>1520</v>
      </c>
      <c r="C59" s="59"/>
    </row>
    <row r="60" spans="1:3" ht="15.75">
      <c r="A60" s="43" t="s">
        <v>157</v>
      </c>
      <c r="B60" s="17">
        <v>1520</v>
      </c>
      <c r="C60" s="59"/>
    </row>
    <row r="61" spans="1:3" ht="15.75">
      <c r="A61" s="18" t="s">
        <v>158</v>
      </c>
      <c r="B61" s="40">
        <v>2000</v>
      </c>
      <c r="C61" s="59"/>
    </row>
    <row r="62" spans="1:2" ht="15.75">
      <c r="A62" s="30" t="s">
        <v>159</v>
      </c>
      <c r="B62" s="41">
        <v>700</v>
      </c>
    </row>
    <row r="64" ht="15.75">
      <c r="A64" s="29" t="s">
        <v>142</v>
      </c>
    </row>
  </sheetData>
  <sheetProtection/>
  <mergeCells count="3">
    <mergeCell ref="A1:B1"/>
    <mergeCell ref="A45:B45"/>
    <mergeCell ref="A50:B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C7" sqref="C7"/>
    </sheetView>
  </sheetViews>
  <sheetFormatPr defaultColWidth="9.00390625" defaultRowHeight="15.75"/>
  <cols>
    <col min="1" max="1" width="23.625" style="0" customWidth="1"/>
    <col min="2" max="6" width="9.375" style="0" customWidth="1"/>
    <col min="7" max="7" width="22.00390625" style="0" customWidth="1"/>
  </cols>
  <sheetData>
    <row r="1" spans="1:7" ht="26.25">
      <c r="A1" s="78" t="s">
        <v>143</v>
      </c>
      <c r="B1" s="79"/>
      <c r="C1" s="79"/>
      <c r="D1" s="79"/>
      <c r="E1" s="79"/>
      <c r="F1" s="79"/>
      <c r="G1" s="80"/>
    </row>
    <row r="2" spans="1:7" ht="16.5" thickBot="1">
      <c r="A2" s="66"/>
      <c r="B2" s="66"/>
      <c r="C2" s="66"/>
      <c r="D2" s="66"/>
      <c r="E2" s="66"/>
      <c r="F2" s="66"/>
      <c r="G2" s="66"/>
    </row>
    <row r="3" spans="1:7" ht="26.25" thickBot="1">
      <c r="A3" s="67" t="s">
        <v>144</v>
      </c>
      <c r="B3" s="68" t="s">
        <v>145</v>
      </c>
      <c r="C3" s="68" t="s">
        <v>146</v>
      </c>
      <c r="D3" s="68" t="s">
        <v>147</v>
      </c>
      <c r="E3" s="68" t="s">
        <v>148</v>
      </c>
      <c r="F3" s="68" t="s">
        <v>149</v>
      </c>
      <c r="G3" s="68" t="s">
        <v>150</v>
      </c>
    </row>
    <row r="4" spans="1:7" ht="16.5" thickBot="1">
      <c r="A4" s="69" t="s">
        <v>151</v>
      </c>
      <c r="B4" s="70">
        <v>4966</v>
      </c>
      <c r="C4" s="70">
        <v>5050</v>
      </c>
      <c r="D4" s="70">
        <v>4785</v>
      </c>
      <c r="E4" s="70">
        <v>4821</v>
      </c>
      <c r="F4" s="70">
        <v>4810</v>
      </c>
      <c r="G4" s="70">
        <v>4878</v>
      </c>
    </row>
    <row r="5" spans="1:7" ht="16.5" thickBot="1">
      <c r="A5" s="69" t="s">
        <v>152</v>
      </c>
      <c r="B5" s="70">
        <v>1930</v>
      </c>
      <c r="C5" s="70">
        <v>2004</v>
      </c>
      <c r="D5" s="70">
        <v>1900</v>
      </c>
      <c r="E5" s="70">
        <v>1938</v>
      </c>
      <c r="F5" s="70">
        <v>1900</v>
      </c>
      <c r="G5" s="70">
        <v>1984</v>
      </c>
    </row>
    <row r="6" spans="1:7" ht="16.5" thickBot="1">
      <c r="A6" s="69" t="s">
        <v>153</v>
      </c>
      <c r="B6" s="70">
        <v>1755</v>
      </c>
      <c r="C6" s="70">
        <v>1775</v>
      </c>
      <c r="D6" s="70">
        <v>1685</v>
      </c>
      <c r="E6" s="70">
        <v>1760</v>
      </c>
      <c r="F6" s="70">
        <v>1700</v>
      </c>
      <c r="G6" s="70">
        <v>1717</v>
      </c>
    </row>
    <row r="7" spans="1:7" ht="16.5" thickBot="1">
      <c r="A7" s="69" t="s">
        <v>154</v>
      </c>
      <c r="B7" s="70">
        <v>2850</v>
      </c>
      <c r="C7" s="70">
        <v>3025</v>
      </c>
      <c r="D7" s="70">
        <v>2765</v>
      </c>
      <c r="E7" s="70">
        <v>2915</v>
      </c>
      <c r="F7" s="70">
        <v>2815</v>
      </c>
      <c r="G7" s="70">
        <v>2894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Jitka Jechova (TCE)</cp:lastModifiedBy>
  <cp:lastPrinted>2021-01-12T12:14:21Z</cp:lastPrinted>
  <dcterms:created xsi:type="dcterms:W3CDTF">2015-12-23T13:36:16Z</dcterms:created>
  <dcterms:modified xsi:type="dcterms:W3CDTF">2021-01-21T12:10:22Z</dcterms:modified>
  <cp:category>Not Protected</cp:category>
  <cp:version/>
  <cp:contentType/>
  <cp:contentStatus/>
</cp:coreProperties>
</file>